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H28" i="1"/>
  <c r="I28"/>
  <c r="J28"/>
  <c r="J18"/>
  <c r="I18"/>
  <c r="H18"/>
</calcChain>
</file>

<file path=xl/sharedStrings.xml><?xml version="1.0" encoding="utf-8"?>
<sst xmlns="http://schemas.openxmlformats.org/spreadsheetml/2006/main" count="66" uniqueCount="40">
  <si>
    <t>№</t>
  </si>
  <si>
    <t>Показатели</t>
  </si>
  <si>
    <t>Ед. изм.</t>
  </si>
  <si>
    <t>Численность постоянного населения (на конец года)</t>
  </si>
  <si>
    <t>чел.</t>
  </si>
  <si>
    <t>Число прибывших</t>
  </si>
  <si>
    <t>Число выбывших</t>
  </si>
  <si>
    <t>Число родившихся</t>
  </si>
  <si>
    <t>Число умерших</t>
  </si>
  <si>
    <t>Миграционный прирост (убыль)</t>
  </si>
  <si>
    <t>Доходы бюджета, всего:</t>
  </si>
  <si>
    <t>тыс.руб.</t>
  </si>
  <si>
    <t>в том числе:</t>
  </si>
  <si>
    <t>Налоговые доходы:</t>
  </si>
  <si>
    <t>- НДФЛ</t>
  </si>
  <si>
    <t>-налог на имущество физических лиц</t>
  </si>
  <si>
    <t>-единый сельскохозяйственный налог</t>
  </si>
  <si>
    <t> - земельный налог</t>
  </si>
  <si>
    <t>Неналоговые доходы:</t>
  </si>
  <si>
    <t>-аренда земли</t>
  </si>
  <si>
    <t>-аренда имущества</t>
  </si>
  <si>
    <t>Прочие доходы (от продажи земли)</t>
  </si>
  <si>
    <t>Дотации</t>
  </si>
  <si>
    <t>Расходы бюджета, всего:</t>
  </si>
  <si>
    <t>Общегосударственные расходы</t>
  </si>
  <si>
    <t>Национальная оборона</t>
  </si>
  <si>
    <t>Расходы на национальную безопасность и правоохранительную деятельность</t>
  </si>
  <si>
    <t>Расходы на национальную экономику</t>
  </si>
  <si>
    <t>  образование</t>
  </si>
  <si>
    <t>  культура, искусство, средства массовой информации</t>
  </si>
  <si>
    <t>  социальная политика</t>
  </si>
  <si>
    <t>Прочие расходы (межбюджетные трансферты)</t>
  </si>
  <si>
    <t>  физкультура</t>
  </si>
  <si>
    <t>Расходы на социально-культурные мероприятия, финансируемые за счет бюджета, а также средств внебюджетных фондов из них:</t>
  </si>
  <si>
    <t>2013г. отчет</t>
  </si>
  <si>
    <t>2014 г. оценка</t>
  </si>
  <si>
    <t>2015 г. прогноз</t>
  </si>
  <si>
    <t>2016 г. прогноз</t>
  </si>
  <si>
    <t>2017 г. Прогноз</t>
  </si>
  <si>
    <t xml:space="preserve">      Приложение к                                                                                                                                                                                                                                                                                                                                                                                                                                                                                                                                                                                           
постановлению администрации
муниципального образования
 Малочергинское сельское поселение                                                                                                                                                                                        
от13 ноября 2014г.  № 30
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</si>
</sst>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0" fillId="0" borderId="0" xfId="0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J34"/>
  <sheetViews>
    <sheetView tabSelected="1" view="pageBreakPreview" topLeftCell="C1" zoomScaleSheetLayoutView="100" workbookViewId="0">
      <selection activeCell="E10" sqref="E10"/>
    </sheetView>
  </sheetViews>
  <sheetFormatPr defaultRowHeight="15"/>
  <cols>
    <col min="1" max="1" width="4.42578125" customWidth="1"/>
    <col min="2" max="2" width="9.140625" hidden="1" customWidth="1"/>
    <col min="4" max="4" width="45.28515625" customWidth="1"/>
    <col min="5" max="5" width="11.7109375" customWidth="1"/>
    <col min="6" max="6" width="13.28515625" customWidth="1"/>
    <col min="7" max="7" width="12.28515625" customWidth="1"/>
    <col min="8" max="8" width="15" customWidth="1"/>
    <col min="9" max="9" width="13.28515625" customWidth="1"/>
    <col min="10" max="10" width="16.5703125" customWidth="1"/>
  </cols>
  <sheetData>
    <row r="1" spans="3:10" ht="53.25" customHeight="1">
      <c r="H1" s="4" t="s">
        <v>39</v>
      </c>
      <c r="I1" s="4"/>
      <c r="J1" s="4"/>
    </row>
    <row r="2" spans="3:10" ht="54.75" customHeight="1">
      <c r="D2" s="1"/>
      <c r="H2" s="4"/>
      <c r="I2" s="4"/>
      <c r="J2" s="4"/>
    </row>
    <row r="3" spans="3:10" ht="42" hidden="1" customHeight="1"/>
    <row r="4" spans="3:10">
      <c r="C4" s="2" t="s">
        <v>0</v>
      </c>
      <c r="D4" s="2" t="s">
        <v>1</v>
      </c>
      <c r="E4" s="2" t="s">
        <v>2</v>
      </c>
      <c r="F4" s="2" t="s">
        <v>34</v>
      </c>
      <c r="G4" s="2" t="s">
        <v>35</v>
      </c>
      <c r="H4" s="2" t="s">
        <v>36</v>
      </c>
      <c r="I4" s="2" t="s">
        <v>37</v>
      </c>
      <c r="J4" s="2" t="s">
        <v>38</v>
      </c>
    </row>
    <row r="5" spans="3:10">
      <c r="C5" s="2">
        <v>1</v>
      </c>
      <c r="D5" s="2" t="s">
        <v>3</v>
      </c>
      <c r="E5" s="2" t="s">
        <v>4</v>
      </c>
      <c r="F5" s="2">
        <v>566</v>
      </c>
      <c r="G5" s="2">
        <v>584</v>
      </c>
      <c r="H5" s="2">
        <v>590</v>
      </c>
      <c r="I5" s="2">
        <v>594</v>
      </c>
      <c r="J5" s="2">
        <v>602</v>
      </c>
    </row>
    <row r="6" spans="3:10">
      <c r="C6" s="2">
        <v>2</v>
      </c>
      <c r="D6" s="2" t="s">
        <v>5</v>
      </c>
      <c r="E6" s="2" t="s">
        <v>4</v>
      </c>
      <c r="F6" s="2">
        <v>25</v>
      </c>
      <c r="G6" s="2">
        <v>2</v>
      </c>
      <c r="H6" s="2">
        <v>5</v>
      </c>
      <c r="I6" s="2">
        <v>5</v>
      </c>
      <c r="J6" s="2">
        <v>8</v>
      </c>
    </row>
    <row r="7" spans="3:10">
      <c r="C7" s="2">
        <v>3</v>
      </c>
      <c r="D7" s="2" t="s">
        <v>6</v>
      </c>
      <c r="E7" s="2" t="s">
        <v>4</v>
      </c>
      <c r="F7" s="2">
        <v>13</v>
      </c>
      <c r="G7" s="2">
        <v>1</v>
      </c>
      <c r="H7" s="2">
        <v>4</v>
      </c>
      <c r="I7" s="2">
        <v>3</v>
      </c>
      <c r="J7" s="2">
        <v>4</v>
      </c>
    </row>
    <row r="8" spans="3:10">
      <c r="C8" s="2">
        <v>4</v>
      </c>
      <c r="D8" s="2" t="s">
        <v>7</v>
      </c>
      <c r="E8" s="2" t="s">
        <v>4</v>
      </c>
      <c r="F8" s="2">
        <v>7</v>
      </c>
      <c r="G8" s="2">
        <v>7</v>
      </c>
      <c r="H8" s="2">
        <v>4</v>
      </c>
      <c r="I8" s="2">
        <v>5</v>
      </c>
      <c r="J8" s="2">
        <v>5</v>
      </c>
    </row>
    <row r="9" spans="3:10">
      <c r="C9" s="2">
        <v>5</v>
      </c>
      <c r="D9" s="3" t="s">
        <v>8</v>
      </c>
      <c r="E9" s="2" t="s">
        <v>4</v>
      </c>
      <c r="F9" s="2">
        <v>1</v>
      </c>
      <c r="G9" s="2">
        <v>2</v>
      </c>
      <c r="H9" s="2">
        <v>1</v>
      </c>
      <c r="I9" s="2">
        <v>1</v>
      </c>
      <c r="J9" s="2">
        <v>1</v>
      </c>
    </row>
    <row r="10" spans="3:10">
      <c r="C10" s="2">
        <v>6</v>
      </c>
      <c r="D10" s="3" t="s">
        <v>9</v>
      </c>
      <c r="E10" s="2" t="s">
        <v>4</v>
      </c>
      <c r="F10" s="2">
        <v>12</v>
      </c>
      <c r="G10" s="2">
        <v>1</v>
      </c>
      <c r="H10" s="2">
        <v>1</v>
      </c>
      <c r="I10" s="2">
        <v>2</v>
      </c>
      <c r="J10" s="2">
        <v>4</v>
      </c>
    </row>
    <row r="11" spans="3:10">
      <c r="C11" s="2">
        <v>7</v>
      </c>
      <c r="D11" s="3" t="s">
        <v>10</v>
      </c>
      <c r="E11" s="2" t="s">
        <v>11</v>
      </c>
      <c r="F11" s="2">
        <v>2409.8200000000002</v>
      </c>
      <c r="G11" s="2">
        <v>2671.2</v>
      </c>
      <c r="H11" s="2">
        <v>1529</v>
      </c>
      <c r="I11" s="2">
        <v>1530.3</v>
      </c>
      <c r="J11" s="2">
        <v>1530.3</v>
      </c>
    </row>
    <row r="12" spans="3:10">
      <c r="C12" s="2">
        <v>8</v>
      </c>
      <c r="D12" s="3" t="s">
        <v>12</v>
      </c>
      <c r="E12" s="2"/>
      <c r="F12" s="2"/>
      <c r="G12" s="2"/>
      <c r="H12" s="2"/>
      <c r="I12" s="2"/>
      <c r="J12" s="2"/>
    </row>
    <row r="13" spans="3:10">
      <c r="C13" s="2">
        <v>9</v>
      </c>
      <c r="D13" s="3" t="s">
        <v>13</v>
      </c>
      <c r="E13" s="2" t="s">
        <v>11</v>
      </c>
      <c r="F13" s="2">
        <v>469.46</v>
      </c>
      <c r="G13" s="2">
        <v>504.3</v>
      </c>
      <c r="H13" s="2">
        <v>204</v>
      </c>
      <c r="I13" s="2">
        <v>204</v>
      </c>
      <c r="J13" s="2">
        <v>204</v>
      </c>
    </row>
    <row r="14" spans="3:10">
      <c r="C14" s="2">
        <v>10</v>
      </c>
      <c r="D14" s="3" t="s">
        <v>14</v>
      </c>
      <c r="E14" s="2" t="s">
        <v>11</v>
      </c>
      <c r="F14" s="2">
        <v>270.2</v>
      </c>
      <c r="G14" s="2">
        <v>123</v>
      </c>
      <c r="H14" s="2">
        <v>20</v>
      </c>
      <c r="I14" s="2">
        <v>20</v>
      </c>
      <c r="J14" s="2">
        <v>20</v>
      </c>
    </row>
    <row r="15" spans="3:10" ht="42" customHeight="1">
      <c r="C15" s="2">
        <v>11</v>
      </c>
      <c r="D15" s="3" t="s">
        <v>15</v>
      </c>
      <c r="E15" s="2" t="s">
        <v>11</v>
      </c>
      <c r="F15" s="2">
        <v>10.3</v>
      </c>
      <c r="G15" s="2">
        <v>7</v>
      </c>
      <c r="H15" s="2">
        <v>13</v>
      </c>
      <c r="I15" s="2">
        <v>13</v>
      </c>
      <c r="J15" s="2">
        <v>13</v>
      </c>
    </row>
    <row r="16" spans="3:10" ht="42.75" customHeight="1">
      <c r="C16" s="2">
        <v>12</v>
      </c>
      <c r="D16" s="3" t="s">
        <v>16</v>
      </c>
      <c r="E16" s="2" t="s">
        <v>11</v>
      </c>
      <c r="F16" s="2">
        <v>53.56</v>
      </c>
      <c r="G16" s="2">
        <v>72</v>
      </c>
      <c r="H16" s="2">
        <v>43</v>
      </c>
      <c r="I16" s="2">
        <v>43</v>
      </c>
      <c r="J16" s="2">
        <v>43</v>
      </c>
    </row>
    <row r="17" spans="3:10">
      <c r="C17" s="2">
        <v>13</v>
      </c>
      <c r="D17" s="3" t="s">
        <v>17</v>
      </c>
      <c r="E17" s="2" t="s">
        <v>11</v>
      </c>
      <c r="F17" s="2">
        <v>130.4</v>
      </c>
      <c r="G17" s="2">
        <v>136.4</v>
      </c>
      <c r="H17" s="2">
        <v>125</v>
      </c>
      <c r="I17" s="2">
        <v>125</v>
      </c>
      <c r="J17" s="2">
        <v>125</v>
      </c>
    </row>
    <row r="18" spans="3:10">
      <c r="C18" s="2">
        <v>14</v>
      </c>
      <c r="D18" s="3" t="s">
        <v>18</v>
      </c>
      <c r="E18" s="2" t="s">
        <v>11</v>
      </c>
      <c r="F18" s="2">
        <v>25.46</v>
      </c>
      <c r="G18" s="2">
        <v>2.7</v>
      </c>
      <c r="H18" s="2">
        <f>H19</f>
        <v>0</v>
      </c>
      <c r="I18" s="2">
        <f>I19</f>
        <v>0</v>
      </c>
      <c r="J18" s="2">
        <f>J19</f>
        <v>0</v>
      </c>
    </row>
    <row r="19" spans="3:10">
      <c r="C19" s="2">
        <v>15</v>
      </c>
      <c r="D19" s="3" t="s">
        <v>19</v>
      </c>
      <c r="E19" s="2" t="s">
        <v>11</v>
      </c>
      <c r="F19" s="2">
        <v>1.4</v>
      </c>
      <c r="G19" s="2">
        <v>2.7</v>
      </c>
      <c r="H19" s="2">
        <v>0</v>
      </c>
      <c r="I19" s="2">
        <v>0</v>
      </c>
      <c r="J19" s="2">
        <v>0</v>
      </c>
    </row>
    <row r="20" spans="3:10">
      <c r="C20" s="2">
        <v>16</v>
      </c>
      <c r="D20" s="3" t="s">
        <v>20</v>
      </c>
      <c r="E20" s="2" t="s">
        <v>11</v>
      </c>
      <c r="F20" s="2">
        <v>0.2</v>
      </c>
      <c r="G20" s="2">
        <v>0.2</v>
      </c>
      <c r="H20" s="2">
        <v>0</v>
      </c>
      <c r="I20" s="2">
        <v>0</v>
      </c>
      <c r="J20" s="2">
        <v>0</v>
      </c>
    </row>
    <row r="21" spans="3:10" ht="28.5" customHeight="1">
      <c r="C21" s="2">
        <v>17</v>
      </c>
      <c r="D21" s="3" t="s">
        <v>21</v>
      </c>
      <c r="E21" s="2" t="s">
        <v>11</v>
      </c>
      <c r="F21" s="2">
        <v>23.86</v>
      </c>
      <c r="G21" s="2"/>
      <c r="H21" s="2"/>
      <c r="I21" s="2"/>
      <c r="J21" s="2"/>
    </row>
    <row r="22" spans="3:10">
      <c r="C22" s="2">
        <v>18</v>
      </c>
      <c r="D22" s="3" t="s">
        <v>22</v>
      </c>
      <c r="E22" s="2" t="s">
        <v>11</v>
      </c>
      <c r="F22" s="2">
        <v>1914.9</v>
      </c>
      <c r="G22" s="2">
        <v>2164.1999999999998</v>
      </c>
      <c r="H22" s="2">
        <v>1325</v>
      </c>
      <c r="I22" s="2">
        <v>1326.3</v>
      </c>
      <c r="J22" s="2">
        <v>1326.3</v>
      </c>
    </row>
    <row r="23" spans="3:10">
      <c r="C23" s="2">
        <v>19</v>
      </c>
      <c r="D23" s="3" t="s">
        <v>23</v>
      </c>
      <c r="E23" s="2" t="s">
        <v>11</v>
      </c>
      <c r="F23" s="2">
        <v>2399</v>
      </c>
      <c r="G23" s="2">
        <v>2653.6</v>
      </c>
      <c r="H23" s="2">
        <v>1151.7</v>
      </c>
      <c r="I23" s="2">
        <v>983.4</v>
      </c>
      <c r="J23" s="2">
        <v>983.4</v>
      </c>
    </row>
    <row r="24" spans="3:10" ht="28.5" customHeight="1">
      <c r="C24" s="2">
        <v>20</v>
      </c>
      <c r="D24" s="3" t="s">
        <v>24</v>
      </c>
      <c r="E24" s="2" t="s">
        <v>11</v>
      </c>
      <c r="F24" s="2">
        <v>1119.7</v>
      </c>
      <c r="G24" s="2">
        <v>1040.5999999999999</v>
      </c>
      <c r="H24" s="2">
        <v>1060.69</v>
      </c>
      <c r="I24" s="2">
        <v>1060.69</v>
      </c>
      <c r="J24" s="2">
        <v>1060.69</v>
      </c>
    </row>
    <row r="25" spans="3:10" ht="26.25" customHeight="1">
      <c r="C25" s="2">
        <v>21</v>
      </c>
      <c r="D25" s="3" t="s">
        <v>25</v>
      </c>
      <c r="E25" s="2" t="s">
        <v>11</v>
      </c>
      <c r="F25" s="2">
        <v>40.9</v>
      </c>
      <c r="G25" s="2">
        <v>40.799999999999997</v>
      </c>
      <c r="H25" s="2">
        <v>40.799999999999997</v>
      </c>
      <c r="I25" s="2">
        <v>42.1</v>
      </c>
      <c r="J25" s="2">
        <v>42.1</v>
      </c>
    </row>
    <row r="26" spans="3:10" ht="57" customHeight="1">
      <c r="C26" s="2">
        <v>22</v>
      </c>
      <c r="D26" s="3" t="s">
        <v>26</v>
      </c>
      <c r="E26" s="2" t="s">
        <v>11</v>
      </c>
      <c r="F26" s="2"/>
      <c r="G26" s="2">
        <v>20</v>
      </c>
      <c r="H26" s="2"/>
      <c r="I26" s="2"/>
      <c r="J26" s="2"/>
    </row>
    <row r="27" spans="3:10" ht="28.5" customHeight="1">
      <c r="C27" s="2">
        <v>23</v>
      </c>
      <c r="D27" s="3" t="s">
        <v>27</v>
      </c>
      <c r="E27" s="2" t="s">
        <v>11</v>
      </c>
      <c r="F27" s="2"/>
      <c r="G27" s="2">
        <v>244.3</v>
      </c>
      <c r="H27" s="2"/>
      <c r="I27" s="2"/>
      <c r="J27" s="2"/>
    </row>
    <row r="28" spans="3:10" ht="85.5" customHeight="1">
      <c r="C28" s="2">
        <v>24</v>
      </c>
      <c r="D28" s="3" t="s">
        <v>33</v>
      </c>
      <c r="E28" s="2" t="s">
        <v>11</v>
      </c>
      <c r="F28" s="2">
        <v>1223.2</v>
      </c>
      <c r="G28" s="2">
        <v>992</v>
      </c>
      <c r="H28" s="2">
        <f>H30+H31</f>
        <v>0</v>
      </c>
      <c r="I28" s="2">
        <f t="shared" ref="I28:J28" si="0">I30+I31+I32</f>
        <v>0</v>
      </c>
      <c r="J28" s="2">
        <f t="shared" si="0"/>
        <v>0</v>
      </c>
    </row>
    <row r="29" spans="3:10">
      <c r="C29" s="2">
        <v>25</v>
      </c>
      <c r="D29" s="3" t="s">
        <v>28</v>
      </c>
      <c r="E29" s="2" t="s">
        <v>11</v>
      </c>
      <c r="F29" s="2"/>
      <c r="G29" s="2"/>
      <c r="H29" s="2"/>
      <c r="I29" s="2"/>
      <c r="J29" s="2"/>
    </row>
    <row r="30" spans="3:10" ht="42.75" customHeight="1">
      <c r="C30" s="2">
        <v>26</v>
      </c>
      <c r="D30" s="3" t="s">
        <v>29</v>
      </c>
      <c r="E30" s="2" t="s">
        <v>11</v>
      </c>
      <c r="F30" s="2">
        <v>834.1</v>
      </c>
      <c r="G30" s="2">
        <v>434.6</v>
      </c>
      <c r="H30" s="2"/>
      <c r="I30" s="2"/>
      <c r="J30" s="2"/>
    </row>
    <row r="31" spans="3:10" ht="28.5" customHeight="1">
      <c r="C31" s="2">
        <v>27</v>
      </c>
      <c r="D31" s="3" t="s">
        <v>32</v>
      </c>
      <c r="E31" s="2" t="s">
        <v>11</v>
      </c>
      <c r="F31" s="2">
        <v>389.1</v>
      </c>
      <c r="G31" s="2">
        <v>557.4</v>
      </c>
      <c r="H31" s="2"/>
      <c r="I31" s="2"/>
      <c r="J31" s="2"/>
    </row>
    <row r="32" spans="3:10">
      <c r="C32" s="2">
        <v>28</v>
      </c>
      <c r="D32" s="3" t="s">
        <v>30</v>
      </c>
      <c r="E32" s="2" t="s">
        <v>11</v>
      </c>
      <c r="F32" s="2"/>
      <c r="G32" s="2"/>
      <c r="H32" s="2"/>
      <c r="I32" s="2"/>
      <c r="J32" s="2"/>
    </row>
    <row r="33" spans="3:10" ht="42.75" customHeight="1">
      <c r="C33" s="2">
        <v>29</v>
      </c>
      <c r="D33" s="3" t="s">
        <v>31</v>
      </c>
      <c r="E33" s="2" t="s">
        <v>11</v>
      </c>
      <c r="F33" s="2"/>
      <c r="G33" s="2">
        <v>315.89999999999998</v>
      </c>
      <c r="H33" s="2">
        <v>427.5</v>
      </c>
      <c r="I33" s="2">
        <v>389.26</v>
      </c>
      <c r="J33" s="2">
        <v>389.26</v>
      </c>
    </row>
    <row r="34" spans="3:10">
      <c r="C34" s="1"/>
      <c r="D34" s="1"/>
      <c r="E34" s="1"/>
      <c r="F34" s="1"/>
      <c r="G34" s="1"/>
      <c r="H34" s="1"/>
      <c r="I34" s="1"/>
      <c r="J34" s="1"/>
    </row>
  </sheetData>
  <mergeCells count="1">
    <mergeCell ref="H1:J2"/>
  </mergeCells>
  <pageMargins left="0.70866141732283472" right="0.70866141732283472" top="0.74803149606299213" bottom="0.74803149606299213" header="0.31496062992125984" footer="0.31496062992125984"/>
  <pageSetup paperSize="9" scale="90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2014-11-26T08:21:08Z</dcterms:modified>
</cp:coreProperties>
</file>